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20" i="1"/>
  <c r="D19" i="1" s="1"/>
  <c r="D18" i="1" s="1"/>
  <c r="D17" i="1" s="1"/>
  <c r="E20" i="1"/>
  <c r="E19" i="1" s="1"/>
  <c r="E18" i="1" s="1"/>
  <c r="E17" i="1" s="1"/>
  <c r="F20" i="1"/>
  <c r="F19" i="1" s="1"/>
  <c r="F18" i="1" s="1"/>
  <c r="F17" i="1" s="1"/>
  <c r="G20" i="1"/>
  <c r="G19" i="1" s="1"/>
  <c r="G18" i="1" s="1"/>
  <c r="G17" i="1" s="1"/>
  <c r="H20" i="1"/>
  <c r="H19" i="1" s="1"/>
  <c r="I20" i="1"/>
  <c r="I19" i="1" s="1"/>
  <c r="I18" i="1" s="1"/>
  <c r="I17" i="1" s="1"/>
  <c r="J20" i="1"/>
  <c r="K20" i="1"/>
  <c r="K19" i="1" s="1"/>
  <c r="K18" i="1" s="1"/>
  <c r="K17" i="1" s="1"/>
  <c r="J21" i="1"/>
  <c r="I12" i="1" l="1"/>
  <c r="I11" i="1" s="1"/>
  <c r="I13" i="1"/>
  <c r="J19" i="1"/>
  <c r="H18" i="1"/>
  <c r="H12" i="1"/>
  <c r="H13" i="1"/>
  <c r="J13" i="1" s="1"/>
  <c r="J14" i="1"/>
  <c r="K12" i="1"/>
  <c r="K11" i="1" s="1"/>
  <c r="K13" i="1"/>
  <c r="F12" i="1"/>
  <c r="F11" i="1" s="1"/>
  <c r="F13" i="1"/>
  <c r="G12" i="1"/>
  <c r="G11" i="1" s="1"/>
  <c r="G13" i="1"/>
  <c r="E12" i="1"/>
  <c r="E11" i="1" s="1"/>
  <c r="E13" i="1"/>
  <c r="D12" i="1"/>
  <c r="D11" i="1" s="1"/>
  <c r="D13" i="1"/>
  <c r="J15" i="1"/>
  <c r="J12" i="1" l="1"/>
  <c r="J18" i="1"/>
  <c r="H17" i="1"/>
  <c r="J17" i="1" s="1"/>
  <c r="H11" i="1" l="1"/>
  <c r="J11" i="1" s="1"/>
</calcChain>
</file>

<file path=xl/sharedStrings.xml><?xml version="1.0" encoding="utf-8"?>
<sst xmlns="http://schemas.openxmlformats.org/spreadsheetml/2006/main" count="59" uniqueCount="58">
  <si>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</si>
  <si>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</si>
  <si>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</si>
  <si>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</si>
  <si>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</si>
  <si>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70.02.50 - Alte servicii in domeniile locuintelor, serviciilor si dezvoltarii comunale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</si>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</sst>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D12+D17</f>
        <v>131080</v>
      </c>
      <c r="E11" s="11">
        <f>E12+E17</f>
        <v>131080</v>
      </c>
      <c r="F11" s="11">
        <f>F12+F17</f>
        <v>126080</v>
      </c>
      <c r="G11" s="11">
        <f>G12+G17</f>
        <v>126080</v>
      </c>
      <c r="H11" s="11">
        <f>H12+H17</f>
        <v>126080</v>
      </c>
      <c r="I11" s="11">
        <f>I12+I17</f>
        <v>98231</v>
      </c>
      <c r="J11" s="11">
        <f>H11-I11</f>
        <v>27849</v>
      </c>
      <c r="K11" s="11">
        <f>K12+K17</f>
        <v>12056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15000</v>
      </c>
      <c r="E12" s="11">
        <f>+E14</f>
        <v>15000</v>
      </c>
      <c r="F12" s="11">
        <f>+F14</f>
        <v>10000</v>
      </c>
      <c r="G12" s="11">
        <f>+G14</f>
        <v>10000</v>
      </c>
      <c r="H12" s="11">
        <f>+H14</f>
        <v>10000</v>
      </c>
      <c r="I12" s="11">
        <f>+I14</f>
        <v>5411</v>
      </c>
      <c r="J12" s="11">
        <f>H12-I12</f>
        <v>4589</v>
      </c>
      <c r="K12" s="11">
        <f>+K14</f>
        <v>1254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15000</v>
      </c>
      <c r="E13" s="11">
        <f>+E14</f>
        <v>15000</v>
      </c>
      <c r="F13" s="11">
        <f>+F14</f>
        <v>10000</v>
      </c>
      <c r="G13" s="11">
        <f>+G14</f>
        <v>10000</v>
      </c>
      <c r="H13" s="11">
        <f>+H14</f>
        <v>10000</v>
      </c>
      <c r="I13" s="11">
        <f>+I14</f>
        <v>5411</v>
      </c>
      <c r="J13" s="11">
        <f>H13-I13</f>
        <v>4589</v>
      </c>
      <c r="K13" s="11">
        <f>+K14</f>
        <v>1254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15000</v>
      </c>
      <c r="E14" s="11">
        <f>E15</f>
        <v>15000</v>
      </c>
      <c r="F14" s="11">
        <f>F15</f>
        <v>10000</v>
      </c>
      <c r="G14" s="11">
        <f>G15</f>
        <v>10000</v>
      </c>
      <c r="H14" s="11">
        <f>H15</f>
        <v>10000</v>
      </c>
      <c r="I14" s="11">
        <f>I15</f>
        <v>5411</v>
      </c>
      <c r="J14" s="11">
        <f>H14-I14</f>
        <v>4589</v>
      </c>
      <c r="K14" s="11">
        <f>K15</f>
        <v>1254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15000</v>
      </c>
      <c r="E15" s="11">
        <f>+E16</f>
        <v>15000</v>
      </c>
      <c r="F15" s="11">
        <f>+F16</f>
        <v>10000</v>
      </c>
      <c r="G15" s="11">
        <f>+G16</f>
        <v>10000</v>
      </c>
      <c r="H15" s="11">
        <f>+H16</f>
        <v>10000</v>
      </c>
      <c r="I15" s="11">
        <f>+I16</f>
        <v>5411</v>
      </c>
      <c r="J15" s="11">
        <f>H15-I15</f>
        <v>4589</v>
      </c>
      <c r="K15" s="11">
        <f>+K16</f>
        <v>1254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15000</v>
      </c>
      <c r="E16" s="11">
        <v>15000</v>
      </c>
      <c r="F16" s="11">
        <v>10000</v>
      </c>
      <c r="G16" s="11">
        <v>10000</v>
      </c>
      <c r="H16" s="11">
        <v>10000</v>
      </c>
      <c r="I16" s="11">
        <v>5411</v>
      </c>
      <c r="J16" s="11">
        <f>H16-I16</f>
        <v>4589</v>
      </c>
      <c r="K16" s="11">
        <v>1254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+D18</f>
        <v>116080</v>
      </c>
      <c r="E17" s="11">
        <f>+E18</f>
        <v>116080</v>
      </c>
      <c r="F17" s="11">
        <f>+F18</f>
        <v>116080</v>
      </c>
      <c r="G17" s="11">
        <f>+G18</f>
        <v>116080</v>
      </c>
      <c r="H17" s="11">
        <f>+H18</f>
        <v>116080</v>
      </c>
      <c r="I17" s="11">
        <f>+I18</f>
        <v>92820</v>
      </c>
      <c r="J17" s="11">
        <f>H17-I17</f>
        <v>23260</v>
      </c>
      <c r="K17" s="11">
        <f>+K18</f>
        <v>10802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f>D19</f>
        <v>116080</v>
      </c>
      <c r="E18" s="11">
        <f>E19</f>
        <v>116080</v>
      </c>
      <c r="F18" s="11">
        <f>F19</f>
        <v>116080</v>
      </c>
      <c r="G18" s="11">
        <f>G19</f>
        <v>116080</v>
      </c>
      <c r="H18" s="11">
        <f>H19</f>
        <v>116080</v>
      </c>
      <c r="I18" s="11">
        <f>I19</f>
        <v>92820</v>
      </c>
      <c r="J18" s="11">
        <f>H18-I18</f>
        <v>23260</v>
      </c>
      <c r="K18" s="11">
        <f>K19</f>
        <v>10802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</f>
        <v>116080</v>
      </c>
      <c r="E19" s="11">
        <f>E20</f>
        <v>116080</v>
      </c>
      <c r="F19" s="11">
        <f>F20</f>
        <v>116080</v>
      </c>
      <c r="G19" s="11">
        <f>G20</f>
        <v>116080</v>
      </c>
      <c r="H19" s="11">
        <f>H20</f>
        <v>116080</v>
      </c>
      <c r="I19" s="11">
        <f>I20</f>
        <v>92820</v>
      </c>
      <c r="J19" s="11">
        <f>H19-I19</f>
        <v>23260</v>
      </c>
      <c r="K19" s="11">
        <f>K20</f>
        <v>10802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+D21</f>
        <v>116080</v>
      </c>
      <c r="E20" s="11">
        <f>+E21</f>
        <v>116080</v>
      </c>
      <c r="F20" s="11">
        <f>+F21</f>
        <v>116080</v>
      </c>
      <c r="G20" s="11">
        <f>+G21</f>
        <v>116080</v>
      </c>
      <c r="H20" s="11">
        <f>+H21</f>
        <v>116080</v>
      </c>
      <c r="I20" s="11">
        <f>+I21</f>
        <v>92820</v>
      </c>
      <c r="J20" s="11">
        <f>H20-I20</f>
        <v>23260</v>
      </c>
      <c r="K20" s="11">
        <f>+K21</f>
        <v>10802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116080</v>
      </c>
      <c r="E21" s="11">
        <v>116080</v>
      </c>
      <c r="F21" s="11">
        <v>116080</v>
      </c>
      <c r="G21" s="11">
        <v>116080</v>
      </c>
      <c r="H21" s="11">
        <v>116080</v>
      </c>
      <c r="I21" s="11">
        <v>92820</v>
      </c>
      <c r="J21" s="11">
        <f>H21-I21</f>
        <v>23260</v>
      </c>
      <c r="K21" s="11">
        <v>10802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53</v>
      </c>
      <c r="B23" s="13"/>
      <c r="C23" s="13"/>
      <c r="D23" s="13"/>
      <c r="E23" s="13" t="s">
        <v>55</v>
      </c>
      <c r="F23" s="13"/>
      <c r="G23" s="13"/>
      <c r="H23" s="13"/>
      <c r="I23" s="13" t="s">
        <v>56</v>
      </c>
      <c r="J23" s="13"/>
      <c r="K23" s="13"/>
      <c r="L23" s="13"/>
    </row>
    <row r="24" spans="1:12" x14ac:dyDescent="0.25">
      <c r="A24" s="3" t="s">
        <v>54</v>
      </c>
      <c r="B24" s="3"/>
      <c r="C24" s="3"/>
      <c r="D24" s="3"/>
      <c r="E24" s="3" t="s">
        <v>55</v>
      </c>
      <c r="F24" s="3"/>
      <c r="G24" s="3"/>
      <c r="H24" s="3"/>
      <c r="I24" s="3" t="s">
        <v>57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H8:H9"/>
    <mergeCell ref="I8:I9"/>
    <mergeCell ref="J8:J9"/>
    <mergeCell ref="K8:K9"/>
    <mergeCell ref="A23:D23"/>
    <mergeCell ref="A24:D24"/>
    <mergeCell ref="E23:H23"/>
    <mergeCell ref="E24:H24"/>
    <mergeCell ref="I23:L23"/>
    <mergeCell ref="I24:L2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2017-11-12T09:49:07Z</dcterms:created>
  <dcterms:modified xsi:type="dcterms:W3CDTF">2017-11-12T09:49:09Z</dcterms:modified>
</cp:coreProperties>
</file>