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G10" i="1"/>
  <c r="H10" i="1"/>
  <c r="I10" i="1"/>
  <c r="E10" i="1" s="1"/>
  <c r="J10" i="1"/>
  <c r="J19" i="1" s="1"/>
  <c r="K10" i="1"/>
  <c r="L10" i="1"/>
  <c r="L19" i="1" s="1"/>
  <c r="L24" i="1" s="1"/>
  <c r="D11" i="1"/>
  <c r="E11" i="1"/>
  <c r="D12" i="1"/>
  <c r="E12" i="1"/>
  <c r="D13" i="1"/>
  <c r="E13" i="1"/>
  <c r="E14" i="1"/>
  <c r="F14" i="1"/>
  <c r="D14" i="1" s="1"/>
  <c r="G14" i="1"/>
  <c r="H14" i="1"/>
  <c r="I14" i="1"/>
  <c r="J14" i="1"/>
  <c r="K14" i="1"/>
  <c r="L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E18" i="1" s="1"/>
  <c r="J18" i="1"/>
  <c r="K18" i="1"/>
  <c r="L18" i="1"/>
  <c r="H19" i="1"/>
  <c r="I19" i="1"/>
  <c r="I24" i="1" s="1"/>
  <c r="K19" i="1"/>
  <c r="K24" i="1" s="1"/>
  <c r="D20" i="1"/>
  <c r="E20" i="1"/>
  <c r="D21" i="1"/>
  <c r="E21" i="1"/>
  <c r="D22" i="1"/>
  <c r="E22" i="1"/>
  <c r="D23" i="1"/>
  <c r="E23" i="1"/>
  <c r="H24" i="1"/>
  <c r="J24" i="1" l="1"/>
  <c r="E24" i="1" s="1"/>
  <c r="E19" i="1"/>
  <c r="F19" i="1"/>
  <c r="D10" i="1"/>
  <c r="F24" i="1" l="1"/>
  <c r="D24" i="1" s="1"/>
  <c r="D19" i="1"/>
</calcChain>
</file>

<file path=xl/sharedStrings.xml><?xml version="1.0" encoding="utf-8"?>
<sst xmlns="http://schemas.openxmlformats.org/spreadsheetml/2006/main" count="76" uniqueCount="65">
  <si>
    <t>JUDETUL  VASLUI</t>
  </si>
  <si>
    <t>COMUNA OLTENESTI</t>
  </si>
  <si>
    <t>Biroul contabilitate</t>
  </si>
  <si>
    <t xml:space="preserve"> Cod 03</t>
  </si>
  <si>
    <t>Fluxuri de trezorerie (cod 03) - Trimestrul: 1,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</si>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</sst>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1197373</v>
      </c>
      <c r="E8" s="10">
        <f>I8+J8+K8</f>
        <v>0</v>
      </c>
      <c r="F8" s="10">
        <v>357273</v>
      </c>
      <c r="G8" s="10">
        <v>0</v>
      </c>
      <c r="H8" s="10">
        <v>840100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938598</v>
      </c>
      <c r="E9" s="10">
        <f>I9+J9+K9</f>
        <v>0</v>
      </c>
      <c r="F9" s="10">
        <v>357273</v>
      </c>
      <c r="G9" s="10">
        <v>0</v>
      </c>
      <c r="H9" s="10">
        <v>581325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258775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258775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258775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258775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221241</v>
      </c>
      <c r="E20" s="10">
        <f>I20+J20+K20</f>
        <v>9960</v>
      </c>
      <c r="F20" s="10">
        <v>0</v>
      </c>
      <c r="G20" s="10">
        <v>0</v>
      </c>
      <c r="H20" s="10">
        <v>211281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480016</v>
      </c>
      <c r="E24" s="10">
        <f>I24+J24+K24</f>
        <v>9960</v>
      </c>
      <c r="F24" s="10">
        <f>F19+F20+F21-F22-F23</f>
        <v>0</v>
      </c>
      <c r="G24" s="10">
        <f>G19+G20+G21-G22-G23</f>
        <v>0</v>
      </c>
      <c r="H24" s="10">
        <f>H19+H20+H21-H22-H23</f>
        <v>470056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2017-05-15T06:16:55Z</dcterms:created>
  <dcterms:modified xsi:type="dcterms:W3CDTF">2017-05-15T06:16:56Z</dcterms:modified>
</cp:coreProperties>
</file>