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2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J12" i="1"/>
  <c r="K12" i="1"/>
  <c r="K11" i="1" s="1"/>
  <c r="J13" i="1"/>
  <c r="D15" i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K9" i="1" l="1"/>
  <c r="K8" i="1" s="1"/>
  <c r="K10" i="1"/>
  <c r="G9" i="1"/>
  <c r="G8" i="1" s="1"/>
  <c r="G10" i="1"/>
  <c r="F9" i="1"/>
  <c r="F8" i="1" s="1"/>
  <c r="F10" i="1"/>
  <c r="J14" i="1"/>
  <c r="I9" i="1"/>
  <c r="I8" i="1" s="1"/>
  <c r="I10" i="1"/>
  <c r="E9" i="1"/>
  <c r="E8" i="1" s="1"/>
  <c r="E10" i="1"/>
  <c r="H9" i="1"/>
  <c r="H10" i="1"/>
  <c r="J10" i="1" s="1"/>
  <c r="J11" i="1"/>
  <c r="D9" i="1"/>
  <c r="D8" i="1" s="1"/>
  <c r="D10" i="1"/>
  <c r="H8" i="1" l="1"/>
  <c r="J8" i="1" s="1"/>
  <c r="J9" i="1"/>
</calcChain>
</file>

<file path=xl/sharedStrings.xml><?xml version="1.0" encoding="utf-8"?>
<sst xmlns="http://schemas.openxmlformats.org/spreadsheetml/2006/main" count="50" uniqueCount="49">
  <si>
    <t>JUDETUL  VASLUI</t>
  </si>
  <si>
    <t>COMUNA OLTENESTI</t>
  </si>
  <si>
    <t>Biroul contabilitate</t>
  </si>
  <si>
    <t xml:space="preserve"> Anexa 7</t>
  </si>
  <si>
    <t>Cont de executie - Detalierea cheltuielilor - Trimestrul: 2, Anul: 2016</t>
  </si>
  <si>
    <t>Capitolul: 54.02.50 - Alte servicii publice generale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</si>
  <si>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</si>
  <si>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</si>
  <si>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</si>
  <si>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</si>
  <si>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</si>
  <si>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</si>
  <si>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</si>
  <si>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</si>
  <si>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</si>
  <si>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</si>
  <si>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</si>
  <si>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</si>
  <si>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</si>
  <si>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</si>
  <si>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</si>
  <si>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</si>
  <si>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</si>
  <si>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</si>
  <si>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</si>
  <si>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</si>
  <si>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</si>
  <si>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</si>
  <si>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</si>
  <si>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</si>
  <si>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</si>
  <si>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</si>
  <si>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19</t>
  </si>
  <si>
    <t>Indemnizatii platite unor persoane din afara unitatii</t>
  </si>
  <si>
    <t>10.01.12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</si>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</sst>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1" s="6" customFormat="1" x14ac:dyDescent="0.25">
      <c r="A8" s="9" t="s">
        <v>17</v>
      </c>
      <c r="B8" s="9" t="s">
        <v>18</v>
      </c>
      <c r="C8" s="9" t="s">
        <v>19</v>
      </c>
      <c r="D8" s="10">
        <f>D9</f>
        <v>58000</v>
      </c>
      <c r="E8" s="10">
        <f>E9</f>
        <v>58000</v>
      </c>
      <c r="F8" s="10">
        <f>F9</f>
        <v>58000</v>
      </c>
      <c r="G8" s="10">
        <f>G9</f>
        <v>58000</v>
      </c>
      <c r="H8" s="10">
        <f>H9</f>
        <v>58000</v>
      </c>
      <c r="I8" s="10">
        <f>I9</f>
        <v>10067</v>
      </c>
      <c r="J8" s="10">
        <f>H8-I8</f>
        <v>47933</v>
      </c>
      <c r="K8" s="10">
        <f>K9</f>
        <v>7429</v>
      </c>
    </row>
    <row r="9" spans="1:11" s="6" customFormat="1" x14ac:dyDescent="0.25">
      <c r="A9" s="9" t="s">
        <v>20</v>
      </c>
      <c r="B9" s="9" t="s">
        <v>21</v>
      </c>
      <c r="C9" s="9" t="s">
        <v>22</v>
      </c>
      <c r="D9" s="10">
        <f>D11+D14</f>
        <v>58000</v>
      </c>
      <c r="E9" s="10">
        <f>E11+E14</f>
        <v>58000</v>
      </c>
      <c r="F9" s="10">
        <f>F11+F14</f>
        <v>58000</v>
      </c>
      <c r="G9" s="10">
        <f>G11+G14</f>
        <v>58000</v>
      </c>
      <c r="H9" s="10">
        <f>H11+H14</f>
        <v>58000</v>
      </c>
      <c r="I9" s="10">
        <f>I11+I14</f>
        <v>10067</v>
      </c>
      <c r="J9" s="10">
        <f>H9-I9</f>
        <v>47933</v>
      </c>
      <c r="K9" s="10">
        <f>K11+K14</f>
        <v>7429</v>
      </c>
    </row>
    <row r="10" spans="1:11" s="6" customFormat="1" ht="22.5" x14ac:dyDescent="0.25">
      <c r="A10" s="9" t="s">
        <v>23</v>
      </c>
      <c r="B10" s="9" t="s">
        <v>24</v>
      </c>
      <c r="C10" s="9" t="s">
        <v>25</v>
      </c>
      <c r="D10" s="10">
        <f>D11+D14</f>
        <v>58000</v>
      </c>
      <c r="E10" s="10">
        <f>E11+E14</f>
        <v>58000</v>
      </c>
      <c r="F10" s="10">
        <f>F11+F14</f>
        <v>58000</v>
      </c>
      <c r="G10" s="10">
        <f>G11+G14</f>
        <v>58000</v>
      </c>
      <c r="H10" s="10">
        <f>H11+H14</f>
        <v>58000</v>
      </c>
      <c r="I10" s="10">
        <f>I11+I14</f>
        <v>10067</v>
      </c>
      <c r="J10" s="10">
        <f>H10-I10</f>
        <v>47933</v>
      </c>
      <c r="K10" s="10">
        <f>K11+K14</f>
        <v>7429</v>
      </c>
    </row>
    <row r="11" spans="1:11" s="6" customFormat="1" ht="22.5" x14ac:dyDescent="0.25">
      <c r="A11" s="9" t="s">
        <v>26</v>
      </c>
      <c r="B11" s="9" t="s">
        <v>27</v>
      </c>
      <c r="C11" s="9" t="s">
        <v>28</v>
      </c>
      <c r="D11" s="10">
        <f>D12</f>
        <v>45000</v>
      </c>
      <c r="E11" s="10">
        <f>E12</f>
        <v>45000</v>
      </c>
      <c r="F11" s="10">
        <f>F12</f>
        <v>45000</v>
      </c>
      <c r="G11" s="10">
        <f>G12</f>
        <v>45000</v>
      </c>
      <c r="H11" s="10">
        <f>H12</f>
        <v>45000</v>
      </c>
      <c r="I11" s="10">
        <f>I12</f>
        <v>0</v>
      </c>
      <c r="J11" s="10">
        <f>H11-I11</f>
        <v>45000</v>
      </c>
      <c r="K11" s="10">
        <f>K12</f>
        <v>0</v>
      </c>
    </row>
    <row r="12" spans="1:11" s="6" customFormat="1" x14ac:dyDescent="0.25">
      <c r="A12" s="9" t="s">
        <v>29</v>
      </c>
      <c r="B12" s="9" t="s">
        <v>30</v>
      </c>
      <c r="C12" s="9" t="s">
        <v>31</v>
      </c>
      <c r="D12" s="10">
        <f>+D13</f>
        <v>45000</v>
      </c>
      <c r="E12" s="10">
        <f>+E13</f>
        <v>45000</v>
      </c>
      <c r="F12" s="10">
        <f>+F13</f>
        <v>45000</v>
      </c>
      <c r="G12" s="10">
        <f>+G13</f>
        <v>45000</v>
      </c>
      <c r="H12" s="10">
        <f>+H13</f>
        <v>45000</v>
      </c>
      <c r="I12" s="10">
        <f>+I13</f>
        <v>0</v>
      </c>
      <c r="J12" s="10">
        <f>H12-I12</f>
        <v>45000</v>
      </c>
      <c r="K12" s="10">
        <f>+K13</f>
        <v>0</v>
      </c>
    </row>
    <row r="13" spans="1:11" s="6" customFormat="1" x14ac:dyDescent="0.25">
      <c r="A13" s="9" t="s">
        <v>32</v>
      </c>
      <c r="B13" s="9" t="s">
        <v>33</v>
      </c>
      <c r="C13" s="9" t="s">
        <v>34</v>
      </c>
      <c r="D13" s="10">
        <v>45000</v>
      </c>
      <c r="E13" s="10">
        <v>45000</v>
      </c>
      <c r="F13" s="10">
        <v>45000</v>
      </c>
      <c r="G13" s="10">
        <v>45000</v>
      </c>
      <c r="H13" s="10">
        <v>45000</v>
      </c>
      <c r="I13" s="10">
        <v>0</v>
      </c>
      <c r="J13" s="10">
        <f>H13-I13</f>
        <v>45000</v>
      </c>
      <c r="K13" s="10">
        <v>0</v>
      </c>
    </row>
    <row r="14" spans="1:11" s="6" customFormat="1" ht="22.5" x14ac:dyDescent="0.25">
      <c r="A14" s="9" t="s">
        <v>35</v>
      </c>
      <c r="B14" s="9" t="s">
        <v>36</v>
      </c>
      <c r="C14" s="9" t="s">
        <v>37</v>
      </c>
      <c r="D14" s="10">
        <f>D15</f>
        <v>13000</v>
      </c>
      <c r="E14" s="10">
        <f>E15</f>
        <v>13000</v>
      </c>
      <c r="F14" s="10">
        <f>F15</f>
        <v>13000</v>
      </c>
      <c r="G14" s="10">
        <f>G15</f>
        <v>13000</v>
      </c>
      <c r="H14" s="10">
        <f>H15</f>
        <v>13000</v>
      </c>
      <c r="I14" s="10">
        <f>I15</f>
        <v>10067</v>
      </c>
      <c r="J14" s="10">
        <f>H14-I14</f>
        <v>2933</v>
      </c>
      <c r="K14" s="10">
        <f>K15</f>
        <v>7429</v>
      </c>
    </row>
    <row r="15" spans="1:11" s="6" customFormat="1" x14ac:dyDescent="0.25">
      <c r="A15" s="9" t="s">
        <v>38</v>
      </c>
      <c r="B15" s="9" t="s">
        <v>39</v>
      </c>
      <c r="C15" s="9" t="s">
        <v>40</v>
      </c>
      <c r="D15" s="10">
        <f>+D16</f>
        <v>13000</v>
      </c>
      <c r="E15" s="10">
        <f>+E16</f>
        <v>13000</v>
      </c>
      <c r="F15" s="10">
        <f>+F16</f>
        <v>13000</v>
      </c>
      <c r="G15" s="10">
        <f>+G16</f>
        <v>13000</v>
      </c>
      <c r="H15" s="10">
        <f>+H16</f>
        <v>13000</v>
      </c>
      <c r="I15" s="10">
        <f>+I16</f>
        <v>10067</v>
      </c>
      <c r="J15" s="10">
        <f>H15-I15</f>
        <v>2933</v>
      </c>
      <c r="K15" s="10">
        <f>+K16</f>
        <v>7429</v>
      </c>
    </row>
    <row r="16" spans="1:11" s="6" customFormat="1" x14ac:dyDescent="0.25">
      <c r="A16" s="9" t="s">
        <v>41</v>
      </c>
      <c r="B16" s="9" t="s">
        <v>42</v>
      </c>
      <c r="C16" s="9" t="s">
        <v>43</v>
      </c>
      <c r="D16" s="10">
        <v>13000</v>
      </c>
      <c r="E16" s="10">
        <v>13000</v>
      </c>
      <c r="F16" s="10">
        <v>13000</v>
      </c>
      <c r="G16" s="10">
        <v>13000</v>
      </c>
      <c r="H16" s="10">
        <v>13000</v>
      </c>
      <c r="I16" s="10">
        <v>10067</v>
      </c>
      <c r="J16" s="10">
        <f>H16-I16</f>
        <v>2933</v>
      </c>
      <c r="K16" s="10">
        <v>7429</v>
      </c>
    </row>
    <row r="17" spans="1:12" s="6" customFormat="1" x14ac:dyDescent="0.25">
      <c r="A17" s="7"/>
      <c r="B17" s="7"/>
      <c r="C17" s="7"/>
      <c r="D17" s="8"/>
      <c r="E17" s="8"/>
      <c r="F17" s="8"/>
      <c r="G17" s="8"/>
      <c r="H17" s="8"/>
      <c r="I17" s="8"/>
      <c r="J17" s="8"/>
      <c r="K17" s="8"/>
    </row>
    <row r="18" spans="1:12" x14ac:dyDescent="0.25">
      <c r="A18" s="12" t="s">
        <v>44</v>
      </c>
      <c r="B18" s="12"/>
      <c r="C18" s="12"/>
      <c r="D18" s="12"/>
      <c r="E18" s="12" t="s">
        <v>46</v>
      </c>
      <c r="F18" s="12"/>
      <c r="G18" s="12"/>
      <c r="H18" s="12"/>
      <c r="I18" s="12" t="s">
        <v>47</v>
      </c>
      <c r="J18" s="12"/>
      <c r="K18" s="12"/>
      <c r="L18" s="12"/>
    </row>
    <row r="19" spans="1:12" x14ac:dyDescent="0.25">
      <c r="A19" s="3" t="s">
        <v>45</v>
      </c>
      <c r="B19" s="3"/>
      <c r="C19" s="3"/>
      <c r="D19" s="3"/>
      <c r="E19" s="3" t="s">
        <v>46</v>
      </c>
      <c r="F19" s="3"/>
      <c r="G19" s="3"/>
      <c r="H19" s="3"/>
      <c r="I19" s="3" t="s">
        <v>48</v>
      </c>
      <c r="J19" s="3"/>
      <c r="K19" s="3"/>
      <c r="L19" s="3"/>
    </row>
    <row r="35" spans="1:20" x14ac:dyDescent="0.25">
      <c r="A35" s="11"/>
      <c r="B35" s="11"/>
      <c r="C35" s="11"/>
      <c r="D35" s="11"/>
      <c r="I35" s="11"/>
      <c r="J35" s="11"/>
      <c r="K35" s="11"/>
      <c r="L35" s="11"/>
      <c r="Q35" s="11"/>
      <c r="R35" s="11"/>
      <c r="S35" s="11"/>
      <c r="T35" s="11"/>
    </row>
  </sheetData>
  <mergeCells count="12">
    <mergeCell ref="A18:D18"/>
    <mergeCell ref="A19:D19"/>
    <mergeCell ref="E18:H18"/>
    <mergeCell ref="E19:H19"/>
    <mergeCell ref="I18:L18"/>
    <mergeCell ref="I19:L1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2016-10-08T18:09:52Z</dcterms:created>
  <dcterms:modified xsi:type="dcterms:W3CDTF">2016-10-08T18:09:57Z</dcterms:modified>
</cp:coreProperties>
</file>