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H34" i="1" s="1"/>
  <c r="I16" i="1"/>
  <c r="J16" i="1"/>
  <c r="K16" i="1"/>
  <c r="L16" i="1"/>
  <c r="L34" i="1" s="1"/>
  <c r="M16" i="1"/>
  <c r="N16" i="1"/>
  <c r="O16" i="1"/>
  <c r="P16" i="1"/>
  <c r="P34" i="1" s="1"/>
  <c r="Q16" i="1"/>
  <c r="D17" i="1"/>
  <c r="D18" i="1"/>
  <c r="D19" i="1"/>
  <c r="E20" i="1"/>
  <c r="D20" i="1" s="1"/>
  <c r="F20" i="1"/>
  <c r="G20" i="1"/>
  <c r="G33" i="1" s="1"/>
  <c r="G34" i="1" s="1"/>
  <c r="H20" i="1"/>
  <c r="I20" i="1"/>
  <c r="J20" i="1"/>
  <c r="K20" i="1"/>
  <c r="K33" i="1" s="1"/>
  <c r="K34" i="1" s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H33" i="1"/>
  <c r="I33" i="1"/>
  <c r="I34" i="1" s="1"/>
  <c r="J33" i="1"/>
  <c r="L33" i="1"/>
  <c r="M33" i="1"/>
  <c r="M34" i="1" s="1"/>
  <c r="N33" i="1"/>
  <c r="P33" i="1"/>
  <c r="Q33" i="1"/>
  <c r="Q34" i="1" s="1"/>
  <c r="F34" i="1"/>
  <c r="J34" i="1"/>
  <c r="N34" i="1"/>
  <c r="D34" i="1" l="1"/>
  <c r="D33" i="1"/>
  <c r="D16" i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<sst xmlns="http://schemas.openxmlformats.org/spreadsheetml/2006/main" count="95" uniqueCount="82">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</sst>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449246</v>
      </c>
      <c r="E15" s="16">
        <v>0</v>
      </c>
      <c r="F15" s="16">
        <v>0</v>
      </c>
      <c r="G15" s="16">
        <v>0</v>
      </c>
      <c r="H15" s="16">
        <v>0</v>
      </c>
      <c r="I15" s="16">
        <v>449246</v>
      </c>
      <c r="J15" s="16">
        <v>1185478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449246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449246</v>
      </c>
      <c r="J16" s="16">
        <f>J14+J15</f>
        <v>1185478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3010045</v>
      </c>
      <c r="K18" s="16"/>
      <c r="L18" s="16">
        <v>0</v>
      </c>
      <c r="M18" s="16">
        <v>0</v>
      </c>
      <c r="N18" s="16">
        <v>0</v>
      </c>
      <c r="O18" s="16">
        <v>3010045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1611055</v>
      </c>
      <c r="K19" s="16"/>
      <c r="L19" s="16">
        <v>0</v>
      </c>
      <c r="M19" s="16">
        <v>0</v>
      </c>
      <c r="N19" s="16">
        <v>0</v>
      </c>
      <c r="O19" s="16">
        <v>204460</v>
      </c>
      <c r="P19" s="16">
        <v>1406595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23491</v>
      </c>
      <c r="E20" s="16">
        <f>E21+E22+E23+E24+E25+E26+E27+E28</f>
        <v>0</v>
      </c>
      <c r="F20" s="16">
        <f>F21+F22+F23+F24+F25+F26+F27+F28</f>
        <v>23491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10305364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10193482</v>
      </c>
      <c r="P20" s="16">
        <f>P21+P22+P23+P24+P25+P26+P27+P28</f>
        <v>111882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15267</v>
      </c>
      <c r="K21" s="16"/>
      <c r="L21" s="16">
        <v>0</v>
      </c>
      <c r="M21" s="16">
        <v>0</v>
      </c>
      <c r="N21" s="16">
        <v>0</v>
      </c>
      <c r="O21" s="16">
        <v>15267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1251</v>
      </c>
      <c r="K23" s="16"/>
      <c r="L23" s="16">
        <v>0</v>
      </c>
      <c r="M23" s="16">
        <v>0</v>
      </c>
      <c r="N23" s="16">
        <v>0</v>
      </c>
      <c r="O23" s="16">
        <v>1251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391801</v>
      </c>
      <c r="K24" s="16"/>
      <c r="L24" s="16">
        <v>0</v>
      </c>
      <c r="M24" s="16">
        <v>0</v>
      </c>
      <c r="N24" s="16">
        <v>0</v>
      </c>
      <c r="O24" s="16">
        <v>391801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23491</v>
      </c>
      <c r="E28" s="16">
        <v>0</v>
      </c>
      <c r="F28" s="16">
        <v>23491</v>
      </c>
      <c r="G28" s="16">
        <v>0</v>
      </c>
      <c r="H28" s="16">
        <v>0</v>
      </c>
      <c r="I28" s="16">
        <v>0</v>
      </c>
      <c r="J28" s="16">
        <v>9897045</v>
      </c>
      <c r="K28" s="16"/>
      <c r="L28" s="16">
        <v>0</v>
      </c>
      <c r="M28" s="16">
        <v>0</v>
      </c>
      <c r="N28" s="16">
        <v>0</v>
      </c>
      <c r="O28" s="16">
        <v>9785163</v>
      </c>
      <c r="P28" s="16">
        <v>111882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/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94755</v>
      </c>
      <c r="K30" s="16"/>
      <c r="L30" s="16">
        <v>0</v>
      </c>
      <c r="M30" s="16">
        <v>0</v>
      </c>
      <c r="N30" s="16">
        <v>0</v>
      </c>
      <c r="O30" s="16">
        <v>94755</v>
      </c>
      <c r="P30" s="16">
        <v>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563354</v>
      </c>
      <c r="E31" s="16">
        <v>0</v>
      </c>
      <c r="F31" s="16">
        <v>0</v>
      </c>
      <c r="G31" s="16">
        <v>0</v>
      </c>
      <c r="H31" s="16">
        <v>0</v>
      </c>
      <c r="I31" s="16">
        <v>563354</v>
      </c>
      <c r="J31" s="16">
        <v>17441984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586845</v>
      </c>
      <c r="E33" s="16">
        <f>E18+E19+E20+E29+E30+E31+E32</f>
        <v>0</v>
      </c>
      <c r="F33" s="16">
        <f>F18+F19+F20+F29+F30+F31+F32</f>
        <v>23491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563354</v>
      </c>
      <c r="J33" s="16">
        <f>J18+J19+J20+J29+J30+J31+J32</f>
        <v>32463203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13502742</v>
      </c>
      <c r="P33" s="16">
        <f>P18+P19+P20+P29+P30+P31+P32</f>
        <v>1518477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1036091</v>
      </c>
      <c r="E34" s="16">
        <f>E16+E33</f>
        <v>0</v>
      </c>
      <c r="F34" s="16">
        <f>F16+F33</f>
        <v>23491</v>
      </c>
      <c r="G34" s="16">
        <f>G16+G33</f>
        <v>0</v>
      </c>
      <c r="H34" s="16">
        <f>H16+H33</f>
        <v>0</v>
      </c>
      <c r="I34" s="16">
        <f>I16+I33</f>
        <v>1012600</v>
      </c>
      <c r="J34" s="16">
        <f>J16+J33</f>
        <v>33648681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13502742</v>
      </c>
      <c r="P34" s="16">
        <f>P16+P33</f>
        <v>1518477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80</v>
      </c>
      <c r="H36" s="18"/>
      <c r="I36" s="18"/>
      <c r="J36" s="18"/>
      <c r="K36" s="18"/>
      <c r="L36" s="18"/>
      <c r="M36" s="18" t="s">
        <v>81</v>
      </c>
      <c r="N36" s="18"/>
      <c r="O36" s="18"/>
      <c r="P36" s="18"/>
      <c r="Q36" s="18"/>
      <c r="R36" s="18"/>
    </row>
    <row r="37" spans="1:1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2023-02-09T08:54:35Z</dcterms:created>
  <dcterms:modified xsi:type="dcterms:W3CDTF">2023-02-09T08:55:02Z</dcterms:modified>
</cp:coreProperties>
</file>