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Oltenesti\"/>
    </mc:Choice>
  </mc:AlternateContent>
  <xr:revisionPtr revIDLastSave="0" documentId="8_{7FC9C317-47DF-4864-B394-77249CE9A5E1}" xr6:coauthVersionLast="43" xr6:coauthVersionMax="43" xr10:uidLastSave="{00000000-0000-0000-0000-000000000000}"/>
  <bookViews>
    <workbookView xWindow="2775" yWindow="2715" windowWidth="15375" windowHeight="7875" xr2:uid="{DE736387-AC5F-4470-A640-23092CF21D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E71" i="1" s="1"/>
  <c r="F42" i="1"/>
  <c r="F43" i="1" s="1"/>
  <c r="F71" i="1" s="1"/>
  <c r="E50" i="1"/>
  <c r="F50" i="1"/>
  <c r="E69" i="1"/>
  <c r="F69" i="1"/>
  <c r="E70" i="1"/>
  <c r="F70" i="1"/>
  <c r="E78" i="1"/>
  <c r="F78" i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<sst xmlns="http://schemas.openxmlformats.org/spreadsheetml/2006/main" count="308" uniqueCount="190">
  <si>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</si>
  <si>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</si>
  <si>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</si>
  <si>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2, Anul: 2022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</si>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</sst>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7E72D-3363-4094-927C-150D2193B738}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1524769</v>
      </c>
      <c r="F8" s="10">
        <v>1720814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390409</v>
      </c>
      <c r="F9" s="10">
        <v>441548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30310680</v>
      </c>
      <c r="F10" s="10">
        <v>32025608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32225858</v>
      </c>
      <c r="F16" s="10">
        <f>F8+F9+F10+F11+F12+F14</f>
        <v>34187970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944467</v>
      </c>
      <c r="F18" s="10">
        <v>1327948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1837630</v>
      </c>
      <c r="F20" s="10">
        <v>1828127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13379</v>
      </c>
      <c r="F22" s="10">
        <v>19029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1114611</v>
      </c>
      <c r="F24" s="10">
        <v>1328454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1114611</v>
      </c>
      <c r="F25" s="10">
        <v>1328454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507482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2952241</v>
      </c>
      <c r="F29" s="10">
        <f>F20+F24+F26+F28</f>
        <v>3664063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526445</v>
      </c>
      <c r="F32" s="10">
        <v>749060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11473</v>
      </c>
      <c r="F33" s="10">
        <v>17500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18952</v>
      </c>
      <c r="F35" s="10">
        <v>20315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556870</v>
      </c>
      <c r="F38" s="10">
        <f>F32+F33+F35+F36</f>
        <v>786875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4453578</v>
      </c>
      <c r="F42" s="10">
        <f>F18+F29+F30+F38+F39+F40+F41</f>
        <v>5778886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36679436</v>
      </c>
      <c r="F43" s="10">
        <f>F16+F42</f>
        <v>39966856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18963</v>
      </c>
      <c r="F52" s="10">
        <v>154807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154807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44807</v>
      </c>
      <c r="F56" s="10">
        <v>43922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38283</v>
      </c>
      <c r="F58" s="10">
        <v>37441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507482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79230</v>
      </c>
      <c r="F64" s="10">
        <v>80261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143000</v>
      </c>
      <c r="F69" s="10">
        <f>F52+F56+F60+F62+F63+F64+F65+F67+F68</f>
        <v>786472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143000</v>
      </c>
      <c r="F70" s="10">
        <f>F50+F69</f>
        <v>786472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36536436</v>
      </c>
      <c r="F71" s="10">
        <f>F43-F70</f>
        <v>39180384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13921795</v>
      </c>
      <c r="F73" s="10">
        <v>14793400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21506167</v>
      </c>
      <c r="F74" s="10">
        <v>22758158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1108474</v>
      </c>
      <c r="F76" s="10">
        <v>1628826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36536436</v>
      </c>
      <c r="F78" s="10">
        <f>F73+F74-F75+F76-F77</f>
        <v>39180384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2022-08-10T11:28:58Z</dcterms:created>
  <dcterms:modified xsi:type="dcterms:W3CDTF">2022-08-10T11:29:00Z</dcterms:modified>
</cp:coreProperties>
</file>